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1e\FINAL SOLUTIONS MANUAL\SolutionsExcelFiles\07_Ch7\"/>
    </mc:Choice>
  </mc:AlternateContent>
  <bookViews>
    <workbookView xWindow="150" yWindow="30" windowWidth="5085" windowHeight="5865" tabRatio="722"/>
  </bookViews>
  <sheets>
    <sheet name="Data" sheetId="13" r:id="rId1"/>
  </sheets>
  <definedNames>
    <definedName name="_xlnm._FilterDatabase" localSheetId="0" hidden="1">Data!$A$2:$C$26</definedName>
  </definedNames>
  <calcPr calcId="152511"/>
</workbook>
</file>

<file path=xl/calcChain.xml><?xml version="1.0" encoding="utf-8"?>
<calcChain xmlns="http://schemas.openxmlformats.org/spreadsheetml/2006/main">
  <c r="G18" i="13" l="1"/>
  <c r="G20" i="13" s="1"/>
  <c r="G19" i="13"/>
  <c r="G17" i="13"/>
  <c r="G6" i="13"/>
  <c r="G7" i="13"/>
  <c r="G8" i="13"/>
  <c r="G9" i="13"/>
  <c r="G10" i="13"/>
  <c r="G11" i="13"/>
  <c r="G12" i="13"/>
  <c r="G5" i="13"/>
  <c r="G13" i="13" s="1"/>
</calcChain>
</file>

<file path=xl/sharedStrings.xml><?xml version="1.0" encoding="utf-8"?>
<sst xmlns="http://schemas.openxmlformats.org/spreadsheetml/2006/main" count="67" uniqueCount="17">
  <si>
    <t>France</t>
  </si>
  <si>
    <t>US Northeast</t>
  </si>
  <si>
    <t>US Southeast</t>
  </si>
  <si>
    <t>US Midwest</t>
  </si>
  <si>
    <t>US West</t>
  </si>
  <si>
    <t>Malaysia</t>
  </si>
  <si>
    <t>China</t>
  </si>
  <si>
    <t>Brazil</t>
  </si>
  <si>
    <t>Volume (000 units)</t>
  </si>
  <si>
    <t>Customer Zone</t>
  </si>
  <si>
    <t>N350</t>
  </si>
  <si>
    <t>N450</t>
  </si>
  <si>
    <t>Model</t>
  </si>
  <si>
    <t>N900</t>
  </si>
  <si>
    <t>Newton Scientific Calculators</t>
  </si>
  <si>
    <t>Total Volume (000)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</si>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</sst>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4" x14ac:knownFonts="1">
    <font>
      <sz val="10"/>
      <name val="Arial"/>
    </font>
    <font>
      <sz val="10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/>
    <xf numFmtId="164" fontId="3" fillId="0" borderId="0" xfId="1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/>
    </xf>
    <xf numFmtId="0" fontId="3" fillId="0" borderId="1" xfId="0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G26"/>
  <sheetViews>
    <sheetView tabSelected="1" zoomScaleNormal="100" workbookViewId="0">
      <selection activeCell="C32" sqref="C32"/>
    </sheetView>
  </sheetViews>
  <sheetFormatPr defaultRowHeight="15.75" x14ac:dyDescent="0.25"/>
  <cols>
    <col min="1" max="1" width="15.28515625" style="1" customWidth="1"/>
    <col min="2" max="2" width="9.140625" style="1"/>
    <col min="3" max="3" width="19.140625" style="1" bestFit="1" customWidth="1"/>
    <col min="4" max="5" width="9.140625" style="1"/>
    <col min="6" max="6" width="13.140625" style="1" bestFit="1" customWidth="1"/>
    <col min="7" max="7" width="18.42578125" style="1" bestFit="1" customWidth="1"/>
    <col min="8" max="16384" width="9.140625" style="1"/>
  </cols>
  <sheetData>
    <row r="1" spans="1:7" x14ac:dyDescent="0.25">
      <c r="A1" s="3" t="s">
        <v>14</v>
      </c>
      <c r="B1" s="3"/>
      <c r="C1" s="3"/>
    </row>
    <row r="2" spans="1:7" x14ac:dyDescent="0.25">
      <c r="A2" s="5" t="s">
        <v>9</v>
      </c>
      <c r="B2" s="5" t="s">
        <v>12</v>
      </c>
      <c r="C2" s="5" t="s">
        <v>8</v>
      </c>
    </row>
    <row r="3" spans="1:7" x14ac:dyDescent="0.25">
      <c r="A3" s="6" t="s">
        <v>5</v>
      </c>
      <c r="B3" s="2" t="s">
        <v>10</v>
      </c>
      <c r="C3" s="4">
        <v>399</v>
      </c>
    </row>
    <row r="4" spans="1:7" x14ac:dyDescent="0.25">
      <c r="A4" s="6" t="s">
        <v>6</v>
      </c>
      <c r="B4" s="2" t="s">
        <v>10</v>
      </c>
      <c r="C4" s="4">
        <v>3158.3</v>
      </c>
      <c r="G4" s="1" t="s">
        <v>15</v>
      </c>
    </row>
    <row r="5" spans="1:7" x14ac:dyDescent="0.25">
      <c r="A5" s="6" t="s">
        <v>0</v>
      </c>
      <c r="B5" s="2" t="s">
        <v>10</v>
      </c>
      <c r="C5" s="4">
        <v>1406</v>
      </c>
      <c r="F5" s="6" t="s">
        <v>5</v>
      </c>
      <c r="G5" s="1">
        <f>SUMIF($A$3:$A$26,A3,$C$3:$C$26)</f>
        <v>1928.6</v>
      </c>
    </row>
    <row r="6" spans="1:7" x14ac:dyDescent="0.25">
      <c r="A6" s="6" t="s">
        <v>7</v>
      </c>
      <c r="B6" s="2" t="s">
        <v>10</v>
      </c>
      <c r="C6" s="4">
        <v>163.5</v>
      </c>
      <c r="F6" s="6" t="s">
        <v>6</v>
      </c>
      <c r="G6" s="1">
        <f t="shared" ref="G6:G12" si="0">SUMIF($A$3:$A$26,A4,$C$3:$C$26)</f>
        <v>5328.5</v>
      </c>
    </row>
    <row r="7" spans="1:7" x14ac:dyDescent="0.25">
      <c r="A7" s="7" t="s">
        <v>1</v>
      </c>
      <c r="B7" s="2" t="s">
        <v>10</v>
      </c>
      <c r="C7" s="4">
        <v>68.7</v>
      </c>
      <c r="F7" s="6" t="s">
        <v>0</v>
      </c>
      <c r="G7" s="1">
        <f t="shared" si="0"/>
        <v>3486.6</v>
      </c>
    </row>
    <row r="8" spans="1:7" x14ac:dyDescent="0.25">
      <c r="A8" s="7" t="s">
        <v>2</v>
      </c>
      <c r="B8" s="2" t="s">
        <v>10</v>
      </c>
      <c r="C8" s="4">
        <v>999.7</v>
      </c>
      <c r="F8" s="6" t="s">
        <v>7</v>
      </c>
      <c r="G8" s="1">
        <f t="shared" si="0"/>
        <v>1144.7</v>
      </c>
    </row>
    <row r="9" spans="1:7" x14ac:dyDescent="0.25">
      <c r="A9" s="7" t="s">
        <v>3</v>
      </c>
      <c r="B9" s="2" t="s">
        <v>10</v>
      </c>
      <c r="C9" s="4">
        <v>544.9</v>
      </c>
      <c r="F9" s="7" t="s">
        <v>1</v>
      </c>
      <c r="G9" s="1">
        <f t="shared" si="0"/>
        <v>430.2</v>
      </c>
    </row>
    <row r="10" spans="1:7" x14ac:dyDescent="0.25">
      <c r="A10" s="7" t="s">
        <v>4</v>
      </c>
      <c r="B10" s="2" t="s">
        <v>10</v>
      </c>
      <c r="C10" s="4">
        <v>1804</v>
      </c>
      <c r="F10" s="7" t="s">
        <v>2</v>
      </c>
      <c r="G10" s="1">
        <f t="shared" si="0"/>
        <v>3203.3</v>
      </c>
    </row>
    <row r="11" spans="1:7" x14ac:dyDescent="0.25">
      <c r="A11" s="6" t="s">
        <v>5</v>
      </c>
      <c r="B11" s="2" t="s">
        <v>11</v>
      </c>
      <c r="C11" s="4">
        <v>228</v>
      </c>
      <c r="F11" s="7" t="s">
        <v>3</v>
      </c>
      <c r="G11" s="1">
        <f t="shared" si="0"/>
        <v>4482.7</v>
      </c>
    </row>
    <row r="12" spans="1:7" x14ac:dyDescent="0.25">
      <c r="A12" s="6" t="s">
        <v>6</v>
      </c>
      <c r="B12" s="2" t="s">
        <v>11</v>
      </c>
      <c r="C12" s="4">
        <v>540.9</v>
      </c>
      <c r="F12" s="7" t="s">
        <v>4</v>
      </c>
      <c r="G12" s="8">
        <f t="shared" si="0"/>
        <v>5969.9</v>
      </c>
    </row>
    <row r="13" spans="1:7" x14ac:dyDescent="0.25">
      <c r="A13" s="6" t="s">
        <v>0</v>
      </c>
      <c r="B13" s="2" t="s">
        <v>11</v>
      </c>
      <c r="C13" s="4">
        <v>289.8</v>
      </c>
      <c r="F13" s="1" t="s">
        <v>16</v>
      </c>
      <c r="G13" s="1">
        <f>SUM(G5:G12)</f>
        <v>25974.5</v>
      </c>
    </row>
    <row r="14" spans="1:7" x14ac:dyDescent="0.25">
      <c r="A14" s="6" t="s">
        <v>7</v>
      </c>
      <c r="B14" s="2" t="s">
        <v>11</v>
      </c>
      <c r="C14" s="4">
        <v>240.5</v>
      </c>
    </row>
    <row r="15" spans="1:7" x14ac:dyDescent="0.25">
      <c r="A15" s="7" t="s">
        <v>1</v>
      </c>
      <c r="B15" s="2" t="s">
        <v>11</v>
      </c>
      <c r="C15" s="4">
        <v>313.2</v>
      </c>
    </row>
    <row r="16" spans="1:7" x14ac:dyDescent="0.25">
      <c r="A16" s="7" t="s">
        <v>2</v>
      </c>
      <c r="B16" s="2" t="s">
        <v>11</v>
      </c>
      <c r="C16" s="4">
        <v>681.3</v>
      </c>
      <c r="G16" s="1" t="s">
        <v>15</v>
      </c>
    </row>
    <row r="17" spans="1:7" x14ac:dyDescent="0.25">
      <c r="A17" s="7" t="s">
        <v>3</v>
      </c>
      <c r="B17" s="2" t="s">
        <v>11</v>
      </c>
      <c r="C17" s="4">
        <v>1720.3</v>
      </c>
      <c r="F17" s="2" t="s">
        <v>10</v>
      </c>
      <c r="G17" s="1">
        <f>SUMIF($B$3:$B$26,F17,$C$3:$C$26)</f>
        <v>8544.0999999999985</v>
      </c>
    </row>
    <row r="18" spans="1:7" x14ac:dyDescent="0.25">
      <c r="A18" s="7" t="s">
        <v>4</v>
      </c>
      <c r="B18" s="2" t="s">
        <v>11</v>
      </c>
      <c r="C18" s="4">
        <v>2922.3</v>
      </c>
      <c r="F18" s="2" t="s">
        <v>11</v>
      </c>
      <c r="G18" s="1">
        <f t="shared" ref="G18:G19" si="1">SUMIF($B$3:$B$26,F18,$C$3:$C$26)</f>
        <v>6936.3</v>
      </c>
    </row>
    <row r="19" spans="1:7" x14ac:dyDescent="0.25">
      <c r="A19" s="6" t="s">
        <v>5</v>
      </c>
      <c r="B19" s="2" t="s">
        <v>13</v>
      </c>
      <c r="C19" s="4">
        <v>1301.5999999999999</v>
      </c>
      <c r="F19" s="2" t="s">
        <v>13</v>
      </c>
      <c r="G19" s="8">
        <f t="shared" si="1"/>
        <v>10494.1</v>
      </c>
    </row>
    <row r="20" spans="1:7" x14ac:dyDescent="0.25">
      <c r="A20" s="6" t="s">
        <v>6</v>
      </c>
      <c r="B20" s="2" t="s">
        <v>13</v>
      </c>
      <c r="C20" s="4">
        <v>1629.3</v>
      </c>
      <c r="F20" s="1" t="s">
        <v>16</v>
      </c>
      <c r="G20" s="1">
        <f>SUM(G17:G19)</f>
        <v>25974.5</v>
      </c>
    </row>
    <row r="21" spans="1:7" x14ac:dyDescent="0.25">
      <c r="A21" s="6" t="s">
        <v>0</v>
      </c>
      <c r="B21" s="2" t="s">
        <v>13</v>
      </c>
      <c r="C21" s="4">
        <v>1790.8</v>
      </c>
    </row>
    <row r="22" spans="1:7" x14ac:dyDescent="0.25">
      <c r="A22" s="6" t="s">
        <v>7</v>
      </c>
      <c r="B22" s="2" t="s">
        <v>13</v>
      </c>
      <c r="C22" s="4">
        <v>740.7</v>
      </c>
    </row>
    <row r="23" spans="1:7" x14ac:dyDescent="0.25">
      <c r="A23" s="7" t="s">
        <v>1</v>
      </c>
      <c r="B23" s="2" t="s">
        <v>13</v>
      </c>
      <c r="C23" s="4">
        <v>48.3</v>
      </c>
    </row>
    <row r="24" spans="1:7" x14ac:dyDescent="0.25">
      <c r="A24" s="7" t="s">
        <v>2</v>
      </c>
      <c r="B24" s="2" t="s">
        <v>13</v>
      </c>
      <c r="C24" s="4">
        <v>1522.3</v>
      </c>
    </row>
    <row r="25" spans="1:7" x14ac:dyDescent="0.25">
      <c r="A25" s="7" t="s">
        <v>3</v>
      </c>
      <c r="B25" s="2" t="s">
        <v>13</v>
      </c>
      <c r="C25" s="4">
        <v>2217.5</v>
      </c>
    </row>
    <row r="26" spans="1:7" x14ac:dyDescent="0.25">
      <c r="A26" s="7" t="s">
        <v>4</v>
      </c>
      <c r="B26" s="2" t="s">
        <v>13</v>
      </c>
      <c r="C26" s="4">
        <v>1243.5999999999999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Jeffrey D. Camm</dc:creator>
  <cp:lastModifiedBy>Windows User</cp:lastModifiedBy>
  <dcterms:created xsi:type="dcterms:W3CDTF">1998-04-15T13:42:36Z</dcterms:created>
  <dcterms:modified xsi:type="dcterms:W3CDTF">2014-08-17T13:57:55Z</dcterms:modified>
</cp:coreProperties>
</file>